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731018C4-5342-4927-A05B-6AFE6DC8DA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  <c r="I25" i="1"/>
  <c r="I20" i="1"/>
  <c r="I12" i="1"/>
  <c r="I34" i="1"/>
  <c r="I33" i="1"/>
  <c r="I32" i="1"/>
  <c r="I31" i="1"/>
  <c r="I30" i="1"/>
  <c r="I29" i="1"/>
  <c r="I28" i="1"/>
  <c r="I27" i="1"/>
  <c r="I26" i="1"/>
  <c r="I24" i="1"/>
  <c r="I23" i="1"/>
  <c r="I22" i="1"/>
  <c r="I21" i="1"/>
  <c r="I19" i="1"/>
  <c r="I18" i="1"/>
  <c r="I17" i="1"/>
  <c r="I16" i="1"/>
  <c r="I15" i="1"/>
  <c r="I14" i="1"/>
  <c r="I13" i="1"/>
  <c r="I11" i="1"/>
  <c r="I10" i="1"/>
  <c r="I9" i="1"/>
  <c r="I8" i="1"/>
  <c r="I7" i="1"/>
  <c r="I6" i="1"/>
  <c r="I5" i="1"/>
  <c r="H25" i="1"/>
  <c r="H20" i="1"/>
  <c r="H12" i="1"/>
  <c r="H8" i="1"/>
  <c r="H5" i="1"/>
  <c r="G25" i="1"/>
  <c r="G20" i="1"/>
  <c r="G12" i="1"/>
  <c r="G8" i="1"/>
  <c r="G5" i="1"/>
  <c r="F25" i="1"/>
  <c r="F20" i="1"/>
  <c r="F12" i="1"/>
  <c r="F8" i="1"/>
  <c r="F5" i="1"/>
  <c r="E25" i="1"/>
  <c r="E20" i="1"/>
  <c r="E12" i="1"/>
  <c r="E8" i="1"/>
  <c r="E5" i="1"/>
  <c r="D25" i="1"/>
  <c r="D20" i="1"/>
  <c r="D12" i="1"/>
  <c r="D8" i="1"/>
  <c r="D5" i="1"/>
</calcChain>
</file>

<file path=xl/sharedStrings.xml><?xml version="1.0" encoding="utf-8"?>
<sst xmlns="http://schemas.openxmlformats.org/spreadsheetml/2006/main" count="42" uniqueCount="42">
  <si>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</si>
  <si>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</si>
  <si>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</si>
  <si>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</si>
  <si>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</si>
  <si>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</si>
  <si>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</si>
  <si>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</si>
  <si>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</si>
  <si>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</si>
  <si>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</si>
  <si>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</si>
  <si>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</si>
  <si>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</si>
  <si>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</si>
  <si>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</si>
  <si>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</si>
  <si>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</si>
  <si>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</si>
  <si>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</si>
  <si>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</si>
  <si>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</si>
  <si>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</si>
  <si>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</si>
  <si>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</si>
  <si>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</si>
  <si>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</si>
  <si>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</si>
  <si>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</si>
  <si>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</si>
  <si>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</si>
  <si>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</si>
  <si>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</si>
  <si>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</si>
  <si>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</si>
  <si>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</si>
  <si>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</si>
  <si>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</si>
  <si>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</si>
  <si>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</si>
  <si>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PROCURADURIA AUXILIAR DE PROTECCION DE NIÑAS, NIÑOS Y ADOLESCENTES DEL MUNICIPIO DE LEON, GUANAJUATO
Gasto por Categoría Programática
Del 01 de enero al 30 de Septiembre de 2026
(Cifras en Pesos)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</si>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</sst>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4" fontId="7" fillId="2" borderId="2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4" fontId="9" fillId="0" borderId="13" xfId="0" applyNumberFormat="1" applyFont="1" applyBorder="1" applyAlignment="1">
      <alignment horizontal="right" vertical="top" wrapText="1"/>
    </xf>
    <xf numFmtId="4" fontId="10" fillId="0" borderId="13" xfId="0" applyNumberFormat="1" applyFont="1" applyBorder="1" applyAlignment="1">
      <alignment horizontal="right" vertical="top" wrapText="1"/>
    </xf>
    <xf numFmtId="4" fontId="9" fillId="0" borderId="7" xfId="0" applyNumberFormat="1" applyFont="1" applyBorder="1" applyAlignment="1">
      <alignment horizontal="right" vertical="top" wrapText="1"/>
    </xf>
    <xf numFmtId="0" fontId="1" fillId="0" borderId="0" xfId="8" applyAlignment="1" applyProtection="1">
      <alignment horizontal="left" vertical="center" inden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1924050</xdr:colOff>
      <xdr:row>43</xdr:row>
      <xdr:rowOff>38100</xdr:rowOff>
    </xdr:from>
    <xdr:to>
      <xdr:col>6</xdr:col>
      <xdr:colOff>476250</xdr:colOff>
      <xdr:row>47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D54BAC-DAAF-4B91-8B4C-D67A4924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350" y="62801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tabSelected="1" zoomScaleNormal="100" zoomScaleSheetLayoutView="90" workbookViewId="0">
      <selection activeCell="H3" sqref="H3"/>
    </sheetView>
  </sheetViews>
  <sheetFormatPr baseColWidth="10" defaultColWidth="11.453125" defaultRowHeight="10" x14ac:dyDescent="0.35"/>
  <cols>
    <col min="1" max="2" width="1.7265625" style="1" customWidth="1"/>
    <col min="3" max="3" width="56" style="1" customWidth="1"/>
    <col min="4" max="4" width="15.7265625" style="1" customWidth="1"/>
    <col min="5" max="5" width="18.7265625" style="1" customWidth="1"/>
    <col min="6" max="6" width="15.7265625" style="1" customWidth="1"/>
    <col min="7" max="9" width="15.7265625" style="2" customWidth="1"/>
    <col min="10" max="16384" width="11.453125" style="1"/>
  </cols>
  <sheetData>
    <row r="1" spans="1:9" ht="45" customHeight="1" x14ac:dyDescent="0.35">
      <c r="A1" s="20" t="s">
        <v>40</v>
      </c>
      <c r="B1" s="21"/>
      <c r="C1" s="21"/>
      <c r="D1" s="21"/>
      <c r="E1" s="21"/>
      <c r="F1" s="21"/>
      <c r="G1" s="21"/>
      <c r="H1" s="21"/>
      <c r="I1" s="22"/>
    </row>
    <row r="2" spans="1:9" ht="14.5" customHeight="1" x14ac:dyDescent="0.35">
      <c r="A2" s="23" t="s">
        <v>0</v>
      </c>
      <c r="B2" s="24"/>
      <c r="C2" s="25"/>
      <c r="D2" s="17" t="s">
        <v>1</v>
      </c>
      <c r="E2" s="18"/>
      <c r="F2" s="18"/>
      <c r="G2" s="18"/>
      <c r="H2" s="19"/>
      <c r="I2" s="15" t="s">
        <v>2</v>
      </c>
    </row>
    <row r="3" spans="1:9" ht="21" x14ac:dyDescent="0.35">
      <c r="A3" s="26"/>
      <c r="B3" s="27"/>
      <c r="C3" s="28"/>
      <c r="D3" s="30" t="s">
        <v>3</v>
      </c>
      <c r="E3" s="31" t="s">
        <v>4</v>
      </c>
      <c r="F3" s="32" t="s">
        <v>5</v>
      </c>
      <c r="G3" s="31" t="s">
        <v>6</v>
      </c>
      <c r="H3" s="32" t="s">
        <v>7</v>
      </c>
      <c r="I3" s="16"/>
    </row>
    <row r="4" spans="1:9" ht="15.75" customHeight="1" x14ac:dyDescent="0.35">
      <c r="A4" s="14" t="s">
        <v>8</v>
      </c>
      <c r="B4" s="14"/>
      <c r="C4" s="29"/>
      <c r="D4" s="33"/>
      <c r="E4" s="33"/>
      <c r="F4" s="33"/>
      <c r="G4" s="33"/>
      <c r="H4" s="33"/>
      <c r="I4" s="13"/>
    </row>
    <row r="5" spans="1:9" ht="10.5" x14ac:dyDescent="0.35">
      <c r="A5" s="3"/>
      <c r="B5" s="5" t="s">
        <v>9</v>
      </c>
      <c r="C5" s="6"/>
      <c r="D5" s="34">
        <f>SUM(D6:D7)</f>
        <v>0</v>
      </c>
      <c r="E5" s="34">
        <f>SUM(E6:E7)</f>
        <v>0</v>
      </c>
      <c r="F5" s="34">
        <f>SUM(F6:F7)</f>
        <v>0</v>
      </c>
      <c r="G5" s="34">
        <f>SUM(G6:G7)</f>
        <v>0</v>
      </c>
      <c r="H5" s="34">
        <f>SUM(H6:H7)</f>
        <v>0</v>
      </c>
      <c r="I5" s="12">
        <f>+F5-G5</f>
        <v>0</v>
      </c>
    </row>
    <row r="6" spans="1:9" x14ac:dyDescent="0.35">
      <c r="A6" s="3"/>
      <c r="C6" s="4" t="s">
        <v>10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11">
        <f>+F6-G6</f>
        <v>0</v>
      </c>
    </row>
    <row r="7" spans="1:9" x14ac:dyDescent="0.35">
      <c r="A7" s="3"/>
      <c r="C7" s="4" t="s">
        <v>11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11">
        <f>+F7-G7</f>
        <v>0</v>
      </c>
    </row>
    <row r="8" spans="1:9" ht="10.5" x14ac:dyDescent="0.35">
      <c r="A8" s="3"/>
      <c r="B8" s="5" t="s">
        <v>12</v>
      </c>
      <c r="C8" s="6"/>
      <c r="D8" s="34">
        <f>SUM(D9:D11)</f>
        <v>18350497.800000001</v>
      </c>
      <c r="E8" s="34">
        <f>SUM(E9:E11)</f>
        <v>-993026.8</v>
      </c>
      <c r="F8" s="34">
        <f>SUM(F9:F11)</f>
        <v>17357471</v>
      </c>
      <c r="G8" s="34">
        <f>SUM(G9:G11)</f>
        <v>11169820.17</v>
      </c>
      <c r="H8" s="34">
        <f>SUM(H9:H11)</f>
        <v>11169820.17</v>
      </c>
      <c r="I8" s="12">
        <f>+F8-G8</f>
        <v>6187650.8300000001</v>
      </c>
    </row>
    <row r="9" spans="1:9" x14ac:dyDescent="0.35">
      <c r="A9" s="3"/>
      <c r="C9" s="4" t="s">
        <v>13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11">
        <f>+F9-G9</f>
        <v>0</v>
      </c>
    </row>
    <row r="10" spans="1:9" x14ac:dyDescent="0.35">
      <c r="A10" s="3"/>
      <c r="C10" s="4" t="s">
        <v>14</v>
      </c>
      <c r="D10" s="35">
        <v>18350497.800000001</v>
      </c>
      <c r="E10" s="35">
        <v>-993026.8</v>
      </c>
      <c r="F10" s="35">
        <v>17357471</v>
      </c>
      <c r="G10" s="35">
        <v>11169820.17</v>
      </c>
      <c r="H10" s="35">
        <v>11169820.17</v>
      </c>
      <c r="I10" s="11">
        <f>+F10-G10</f>
        <v>6187650.8300000001</v>
      </c>
    </row>
    <row r="11" spans="1:9" x14ac:dyDescent="0.35">
      <c r="A11" s="3"/>
      <c r="C11" s="4" t="s">
        <v>15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11">
        <f>+F11-G11</f>
        <v>0</v>
      </c>
    </row>
    <row r="12" spans="1:9" ht="10.5" x14ac:dyDescent="0.35">
      <c r="A12" s="3"/>
      <c r="B12" s="5" t="s">
        <v>16</v>
      </c>
      <c r="C12" s="4"/>
      <c r="D12" s="34">
        <f>SUM(D13:D19)</f>
        <v>0</v>
      </c>
      <c r="E12" s="34">
        <f>SUM(E13:E19)</f>
        <v>0</v>
      </c>
      <c r="F12" s="34">
        <f>SUM(F13:F19)</f>
        <v>0</v>
      </c>
      <c r="G12" s="34">
        <f>SUM(G13:G19)</f>
        <v>0</v>
      </c>
      <c r="H12" s="34">
        <f>SUM(H13:H19)</f>
        <v>0</v>
      </c>
      <c r="I12" s="12">
        <f>+F12-G12</f>
        <v>0</v>
      </c>
    </row>
    <row r="13" spans="1:9" x14ac:dyDescent="0.35">
      <c r="A13" s="3"/>
      <c r="C13" s="4" t="s">
        <v>17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11">
        <f t="shared" ref="I13:I19" si="0">+F13-G13</f>
        <v>0</v>
      </c>
    </row>
    <row r="14" spans="1:9" x14ac:dyDescent="0.35">
      <c r="A14" s="3"/>
      <c r="C14" s="4" t="s">
        <v>18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11">
        <f t="shared" si="0"/>
        <v>0</v>
      </c>
    </row>
    <row r="15" spans="1:9" x14ac:dyDescent="0.35">
      <c r="A15" s="3"/>
      <c r="C15" s="4" t="s">
        <v>19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11">
        <f t="shared" si="0"/>
        <v>0</v>
      </c>
    </row>
    <row r="16" spans="1:9" x14ac:dyDescent="0.35">
      <c r="A16" s="3"/>
      <c r="C16" s="4" t="s">
        <v>20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11">
        <f t="shared" si="0"/>
        <v>0</v>
      </c>
    </row>
    <row r="17" spans="1:9" x14ac:dyDescent="0.35">
      <c r="A17" s="3"/>
      <c r="C17" s="6" t="s">
        <v>21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11">
        <f t="shared" si="0"/>
        <v>0</v>
      </c>
    </row>
    <row r="18" spans="1:9" x14ac:dyDescent="0.35">
      <c r="A18" s="3"/>
      <c r="C18" s="4" t="s">
        <v>22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11">
        <f t="shared" si="0"/>
        <v>0</v>
      </c>
    </row>
    <row r="19" spans="1:9" x14ac:dyDescent="0.35">
      <c r="A19" s="3"/>
      <c r="C19" s="4" t="s">
        <v>23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11">
        <f t="shared" si="0"/>
        <v>0</v>
      </c>
    </row>
    <row r="20" spans="1:9" ht="10.5" x14ac:dyDescent="0.35">
      <c r="A20" s="3"/>
      <c r="B20" s="5" t="s">
        <v>24</v>
      </c>
      <c r="C20" s="4"/>
      <c r="D20" s="34">
        <f>SUM(D21:D24)</f>
        <v>0</v>
      </c>
      <c r="E20" s="34">
        <f>SUM(E21:E24)</f>
        <v>0</v>
      </c>
      <c r="F20" s="34">
        <f>SUM(F21:F24)</f>
        <v>0</v>
      </c>
      <c r="G20" s="34">
        <f>SUM(G21:G24)</f>
        <v>0</v>
      </c>
      <c r="H20" s="34">
        <f>SUM(H21:H24)</f>
        <v>0</v>
      </c>
      <c r="I20" s="12">
        <f>+F20-G20</f>
        <v>0</v>
      </c>
    </row>
    <row r="21" spans="1:9" x14ac:dyDescent="0.35">
      <c r="A21" s="3"/>
      <c r="C21" s="6" t="s">
        <v>25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11">
        <f t="shared" ref="I21:I24" si="1">+F21-G21</f>
        <v>0</v>
      </c>
    </row>
    <row r="22" spans="1:9" x14ac:dyDescent="0.35">
      <c r="A22" s="3"/>
      <c r="C22" s="4" t="s">
        <v>26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11">
        <f t="shared" si="1"/>
        <v>0</v>
      </c>
    </row>
    <row r="23" spans="1:9" x14ac:dyDescent="0.35">
      <c r="A23" s="3"/>
      <c r="C23" s="4" t="s">
        <v>27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11">
        <f t="shared" si="1"/>
        <v>0</v>
      </c>
    </row>
    <row r="24" spans="1:9" x14ac:dyDescent="0.35">
      <c r="A24" s="3"/>
      <c r="C24" s="6" t="s">
        <v>28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11">
        <f t="shared" si="1"/>
        <v>0</v>
      </c>
    </row>
    <row r="25" spans="1:9" ht="10.5" x14ac:dyDescent="0.35">
      <c r="A25" s="3"/>
      <c r="B25" s="5" t="s">
        <v>29</v>
      </c>
      <c r="C25" s="4"/>
      <c r="D25" s="34">
        <f>SUM(D26:D34)</f>
        <v>0</v>
      </c>
      <c r="E25" s="34">
        <f>SUM(E26:E34)</f>
        <v>0</v>
      </c>
      <c r="F25" s="34">
        <f>SUM(F26:F34)</f>
        <v>0</v>
      </c>
      <c r="G25" s="34">
        <f>SUM(G26:G34)</f>
        <v>0</v>
      </c>
      <c r="H25" s="34">
        <f>SUM(H26:H34)</f>
        <v>0</v>
      </c>
      <c r="I25" s="12">
        <f>+F25-G25</f>
        <v>0</v>
      </c>
    </row>
    <row r="26" spans="1:9" x14ac:dyDescent="0.35">
      <c r="A26" s="3"/>
      <c r="C26" s="4" t="s">
        <v>30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11">
        <f t="shared" ref="I26:I34" si="2">+F26-G26</f>
        <v>0</v>
      </c>
    </row>
    <row r="27" spans="1:9" x14ac:dyDescent="0.35">
      <c r="A27" s="3"/>
      <c r="C27" s="4" t="s">
        <v>31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11">
        <f t="shared" si="2"/>
        <v>0</v>
      </c>
    </row>
    <row r="28" spans="1:9" x14ac:dyDescent="0.35">
      <c r="A28" s="3"/>
      <c r="C28" s="4" t="s">
        <v>32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11">
        <f t="shared" si="2"/>
        <v>0</v>
      </c>
    </row>
    <row r="29" spans="1:9" x14ac:dyDescent="0.35">
      <c r="A29" s="3"/>
      <c r="C29" s="6" t="s">
        <v>33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11">
        <f t="shared" si="2"/>
        <v>0</v>
      </c>
    </row>
    <row r="30" spans="1:9" x14ac:dyDescent="0.35">
      <c r="A30" s="3"/>
      <c r="C30" s="4" t="s">
        <v>34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11">
        <f t="shared" si="2"/>
        <v>0</v>
      </c>
    </row>
    <row r="31" spans="1:9" x14ac:dyDescent="0.35">
      <c r="A31" s="3"/>
      <c r="C31" s="7" t="s">
        <v>35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11">
        <f t="shared" si="2"/>
        <v>0</v>
      </c>
    </row>
    <row r="32" spans="1:9" x14ac:dyDescent="0.35">
      <c r="A32" s="3"/>
      <c r="C32" s="7" t="s">
        <v>36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11">
        <f t="shared" si="2"/>
        <v>0</v>
      </c>
    </row>
    <row r="33" spans="1:9" x14ac:dyDescent="0.35">
      <c r="A33" s="3"/>
      <c r="C33" s="7" t="s">
        <v>37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11">
        <f t="shared" si="2"/>
        <v>0</v>
      </c>
    </row>
    <row r="34" spans="1:9" x14ac:dyDescent="0.35">
      <c r="A34" s="3"/>
      <c r="C34" s="7" t="s">
        <v>38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11">
        <f t="shared" si="2"/>
        <v>0</v>
      </c>
    </row>
    <row r="35" spans="1:9" ht="10.5" x14ac:dyDescent="0.35">
      <c r="A35" s="8"/>
      <c r="B35" s="9" t="s">
        <v>39</v>
      </c>
      <c r="C35" s="10"/>
      <c r="D35" s="36">
        <f>D5+D8+D12+D20+D25</f>
        <v>18350497.800000001</v>
      </c>
      <c r="E35" s="36">
        <f>E5+E8+E12+E20+E25</f>
        <v>-993026.8</v>
      </c>
      <c r="F35" s="36">
        <f>F5+F8+F12+F20+F25</f>
        <v>17357471</v>
      </c>
      <c r="G35" s="36">
        <f>G5+G8+G12+G20+G25</f>
        <v>11169820.17</v>
      </c>
      <c r="H35" s="36">
        <f>H5+H8+H12+H20+H25</f>
        <v>11169820.17</v>
      </c>
      <c r="I35" s="36">
        <f>I5+I8+I12+I20+I25</f>
        <v>6187650.8300000001</v>
      </c>
    </row>
    <row r="39" spans="1:9" ht="12.5" x14ac:dyDescent="0.35">
      <c r="C39" s="37" t="s">
        <v>41</v>
      </c>
    </row>
  </sheetData>
  <sheetProtection formatCells="0" formatColumns="0" formatRows="0" autoFilter="0"/>
  <protectedRanges>
    <protectedRange sqref="C36:I65521" name="Rango1"/>
    <protectedRange sqref="D29:H29 D5:I5 D17:H17 C22:H23 D21:H21 D24:H24 C30:H30 C6:I7 D8:I8 C18:H20 C13:H16 C25:H28 D31:H34 C9:I12 I13:I34 D35:I35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  <ignoredErrors>
    <ignoredError sqref="I5 I6:I3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dcterms:created xsi:type="dcterms:W3CDTF">2012-12-11T21:13:37Z</dcterms:created>
  <dcterms:modified xsi:type="dcterms:W3CDTF">2026-10-13T17:26:18Z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